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11685" activeTab="0"/>
  </bookViews>
  <sheets>
    <sheet name="新开工+基本建成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<sst xmlns="http://schemas.openxmlformats.org/spreadsheetml/2006/main" count="38" uniqueCount="38">
  <si>
    <t>序号</t>
  </si>
  <si>
    <t>项目名称</t>
  </si>
  <si>
    <t>项目地点</t>
  </si>
  <si>
    <t>其中</t>
  </si>
  <si>
    <t>公共租赁住房</t>
  </si>
  <si>
    <t>实际开工/基本建成套数</t>
  </si>
  <si>
    <t>新开工项目清单
（任务量：新开工棚户区4035套）</t>
  </si>
  <si>
    <t>广州市2020年保障性安居工程年度项目建设计划任务量完成进度</t>
  </si>
  <si>
    <t>基本建成项目清单
（任务量：基本建成棚户区6130套、基本建成公租房542套）</t>
  </si>
  <si>
    <t>九龙新城首期安置房（续建）</t>
  </si>
  <si>
    <t>广州市白云区田心村改造项目</t>
  </si>
  <si>
    <t>中新知识城九龙大道以东</t>
  </si>
  <si>
    <t>白云区同德街田心村地段</t>
  </si>
  <si>
    <t>广氮拆迁安置房项目</t>
  </si>
  <si>
    <t>天河区广氮AT06070307地块</t>
  </si>
  <si>
    <t>项目配套的幼儿园、垃圾站等配套设施正在与主体工程同步建设中。</t>
  </si>
  <si>
    <t>配套垃圾站等公建配套已于项目同步竣工。</t>
  </si>
  <si>
    <t>城市棚户区
改造住房</t>
  </si>
  <si>
    <t>新开工合计</t>
  </si>
  <si>
    <t>基本建成合计</t>
  </si>
  <si>
    <t>绿地柏玥花园</t>
  </si>
  <si>
    <t>白云区太和镇北太路与草塘路交界处西北方向</t>
  </si>
  <si>
    <t>小学、幼儿园、老人服务中心已取得施工许可证，正在同步进行施工，幼儿园2、垃圾站正在办理建筑方案审查。</t>
  </si>
  <si>
    <t>幼儿园及垃圾站已同步竣工。</t>
  </si>
  <si>
    <t>截止日期：2020.6.31</t>
  </si>
  <si>
    <t>冼村城中村改造项目（三期）</t>
  </si>
  <si>
    <t>天河区珠江新城猎德大道与金穗路交汇处西北侧</t>
  </si>
  <si>
    <t>广州北站综合交通枢纽开发建设项目（天贵路万达城西侧）安置区（续建）</t>
  </si>
  <si>
    <t>花都区天贵路万达城西侧</t>
  </si>
  <si>
    <t>广州白云机场扩建工程第三跑道安置区二期项目东区</t>
  </si>
  <si>
    <t>白云区人和镇凤岗路以东</t>
  </si>
  <si>
    <t>花都区中轴线石岗安置区一期工程（南区）</t>
  </si>
  <si>
    <t>花都区花城街天贵北路以东、景天路以北</t>
  </si>
  <si>
    <t>配套设施建设情况</t>
  </si>
  <si>
    <t>已取得幼儿园、垃圾站、社区卫生院、派出所等设置意见。配套设施正在与主体工程同步建设中。</t>
  </si>
  <si>
    <t>幼儿园及垃圾站已同步竣工，正在进行项目移交工作。</t>
  </si>
  <si>
    <t>中学幼儿园的联合竣工验收备案已完成，并已办理移交。</t>
  </si>
  <si>
    <t>一期项目配套肉菜市场、公共厕所、社区居委会和二期配套肉菜市场、托老所等配套设施都已经同步竣工。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</si>
</sst>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宋体"/>
      <family val="0"/>
      <scheme val="minor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color theme="1"/>
      <name val="宋体"/>
      <family val="0"/>
      <scheme val="minor"/>
    </font>
    <font>
      <b/>
      <sz val="11"/>
      <color theme="1"/>
      <name val="宋体"/>
      <family val="0"/>
      <scheme val="major"/>
    </font>
    <font>
      <sz val="12"/>
      <color theme="1"/>
      <name val="黑体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1" fillId="0" borderId="2" applyNumberFormat="0" applyFill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2" fillId="35" borderId="0" applyNumberFormat="0" applyBorder="0" applyAlignment="0" applyProtection="0"/>
    <xf numFmtId="0" fontId="15" fillId="7" borderId="0" applyNumberFormat="0" applyBorder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6" fillId="37" borderId="10" applyNumberFormat="0" applyAlignment="0" applyProtection="0"/>
    <xf numFmtId="0" fontId="35" fillId="38" borderId="11" applyNumberFormat="0" applyAlignment="0" applyProtection="0"/>
    <xf numFmtId="0" fontId="17" fillId="39" borderId="12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9" fillId="4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0" applyNumberFormat="0" applyBorder="0" applyAlignment="0" applyProtection="0"/>
    <xf numFmtId="0" fontId="26" fillId="46" borderId="0" applyNumberFormat="0" applyBorder="0" applyAlignment="0" applyProtection="0"/>
    <xf numFmtId="0" fontId="9" fillId="29" borderId="0" applyNumberFormat="0" applyBorder="0" applyAlignment="0" applyProtection="0"/>
    <xf numFmtId="0" fontId="26" fillId="47" borderId="0" applyNumberFormat="0" applyBorder="0" applyAlignment="0" applyProtection="0"/>
    <xf numFmtId="0" fontId="9" fillId="31" borderId="0" applyNumberFormat="0" applyBorder="0" applyAlignment="0" applyProtection="0"/>
    <xf numFmtId="0" fontId="26" fillId="48" borderId="0" applyNumberFormat="0" applyBorder="0" applyAlignment="0" applyProtection="0"/>
    <xf numFmtId="0" fontId="9" fillId="49" borderId="0" applyNumberFormat="0" applyBorder="0" applyAlignment="0" applyProtection="0"/>
    <xf numFmtId="0" fontId="39" fillId="50" borderId="0" applyNumberFormat="0" applyBorder="0" applyAlignment="0" applyProtection="0"/>
    <xf numFmtId="0" fontId="21" fillId="51" borderId="0" applyNumberFormat="0" applyBorder="0" applyAlignment="0" applyProtection="0"/>
    <xf numFmtId="0" fontId="40" fillId="36" borderId="15" applyNumberFormat="0" applyAlignment="0" applyProtection="0"/>
    <xf numFmtId="0" fontId="22" fillId="37" borderId="16" applyNumberFormat="0" applyAlignment="0" applyProtection="0"/>
    <xf numFmtId="0" fontId="41" fillId="52" borderId="9" applyNumberFormat="0" applyAlignment="0" applyProtection="0"/>
    <xf numFmtId="0" fontId="23" fillId="13" borderId="1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5" borderId="19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5" fillId="0" borderId="19" xfId="70" applyFont="1" applyFill="1" applyBorder="1" applyAlignment="1">
      <alignment horizontal="center" vertical="center" wrapText="1"/>
      <protection/>
    </xf>
    <xf numFmtId="176" fontId="5" fillId="0" borderId="19" xfId="72" applyNumberFormat="1" applyFont="1" applyFill="1" applyBorder="1" applyAlignment="1">
      <alignment horizontal="center" vertical="center" wrapText="1"/>
      <protection/>
    </xf>
    <xf numFmtId="176" fontId="43" fillId="56" borderId="19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56" borderId="19" xfId="0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5" fillId="57" borderId="19" xfId="69" applyFont="1" applyFill="1" applyBorder="1" applyAlignment="1">
      <alignment horizontal="left" vertical="center" wrapText="1"/>
      <protection/>
    </xf>
    <xf numFmtId="0" fontId="5" fillId="57" borderId="19" xfId="69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" fillId="57" borderId="19" xfId="69" applyFont="1" applyFill="1" applyBorder="1" applyAlignment="1">
      <alignment horizontal="left" vertical="center" wrapText="1"/>
      <protection/>
    </xf>
    <xf numFmtId="0" fontId="5" fillId="57" borderId="19" xfId="67" applyFont="1" applyFill="1" applyBorder="1" applyAlignment="1">
      <alignment horizontal="center" vertical="center"/>
      <protection/>
    </xf>
    <xf numFmtId="0" fontId="5" fillId="57" borderId="19" xfId="71" applyNumberFormat="1" applyFont="1" applyFill="1" applyBorder="1" applyAlignment="1">
      <alignment horizontal="center" vertical="center" wrapText="1"/>
      <protection/>
    </xf>
    <xf numFmtId="0" fontId="0" fillId="58" borderId="19" xfId="0" applyFont="1" applyFill="1" applyBorder="1" applyAlignment="1">
      <alignment vertical="center" wrapText="1"/>
    </xf>
    <xf numFmtId="0" fontId="0" fillId="58" borderId="19" xfId="0" applyFont="1" applyFill="1" applyBorder="1" applyAlignment="1">
      <alignment horizontal="left" vertical="center" wrapText="1"/>
    </xf>
    <xf numFmtId="0" fontId="1" fillId="58" borderId="19" xfId="66" applyFont="1" applyFill="1" applyBorder="1" applyAlignment="1">
      <alignment horizontal="left" vertical="center" wrapText="1"/>
      <protection/>
    </xf>
    <xf numFmtId="0" fontId="1" fillId="58" borderId="19" xfId="66" applyFill="1" applyBorder="1" applyAlignment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4" fillId="0" borderId="21" xfId="70" applyFont="1" applyFill="1" applyBorder="1" applyAlignment="1" applyProtection="1">
      <alignment horizontal="center" vertical="center" wrapText="1"/>
      <protection locked="0"/>
    </xf>
    <xf numFmtId="0" fontId="4" fillId="0" borderId="22" xfId="70" applyFont="1" applyFill="1" applyBorder="1" applyAlignment="1" applyProtection="1">
      <alignment horizontal="center" vertical="center" wrapText="1"/>
      <protection locked="0"/>
    </xf>
    <xf numFmtId="0" fontId="43" fillId="56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 applyProtection="1">
      <alignment horizontal="center" vertical="center" wrapText="1"/>
      <protection locked="0"/>
    </xf>
    <xf numFmtId="0" fontId="8" fillId="55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>
      <alignment horizontal="center" vertical="center" textRotation="255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horizontal="center" vertical="center" wrapText="1"/>
      <protection/>
    </xf>
    <xf numFmtId="0" fontId="4" fillId="0" borderId="23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69" applyFont="1" applyBorder="1" applyAlignment="1">
      <alignment horizontal="center" vertical="center" wrapText="1"/>
      <protection/>
    </xf>
    <xf numFmtId="0" fontId="4" fillId="0" borderId="23" xfId="69" applyFont="1" applyBorder="1" applyAlignment="1">
      <alignment horizontal="center" vertical="center" wrapText="1"/>
      <protection/>
    </xf>
    <xf numFmtId="0" fontId="4" fillId="0" borderId="22" xfId="69" applyFont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</cellXfs>
  <cellStyles count="99">
    <cellStyle name="Normal" xfId="0"/>
    <cellStyle name="_x0007_" xfId="15"/>
    <cellStyle name="_x0007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4" xfId="67"/>
    <cellStyle name="常规 4 2" xfId="68"/>
    <cellStyle name="常规_20120706广州市保障性住房建设情况表(0711明细修改)" xfId="69"/>
    <cellStyle name="常规_Sheet1" xfId="70"/>
    <cellStyle name="常规_Sheet1 2" xfId="71"/>
    <cellStyle name="常规_副本广州市2011年住房保障目标任务项目一览表（按审计意见修改并调整了萝岗等项目的套数）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样式 1" xfId="109"/>
    <cellStyle name="样式 1 2" xfId="110"/>
    <cellStyle name="注释" xfId="111"/>
    <cellStyle name="注释 2" xfId="11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C11" sqref="C11"/>
    </sheetView>
  </sheetViews>
  <sheetFormatPr defaultColWidth="9.00390625" defaultRowHeight="13.5"/>
  <cols>
    <col min="1" max="1" width="23.125" style="0" customWidth="1"/>
    <col min="2" max="2" width="4.875" style="0" customWidth="1"/>
    <col min="3" max="3" width="31.25390625" style="0" customWidth="1"/>
    <col min="4" max="4" width="33.625" style="0" customWidth="1"/>
    <col min="5" max="5" width="13.50390625" style="0" customWidth="1"/>
    <col min="6" max="6" width="14.375" style="0" customWidth="1"/>
    <col min="7" max="7" width="15.125" style="0" customWidth="1"/>
    <col min="8" max="8" width="33.25390625" style="0" customWidth="1"/>
  </cols>
  <sheetData>
    <row r="1" spans="1:8" ht="38.25" customHeight="1">
      <c r="A1" s="28" t="s">
        <v>7</v>
      </c>
      <c r="B1" s="28"/>
      <c r="C1" s="28"/>
      <c r="D1" s="28"/>
      <c r="E1" s="28"/>
      <c r="F1" s="28"/>
      <c r="G1" s="28"/>
      <c r="H1" s="28"/>
    </row>
    <row r="2" spans="1:17" ht="21" customHeight="1">
      <c r="A2" s="1"/>
      <c r="B2" s="1"/>
      <c r="C2" s="1"/>
      <c r="D2" s="1"/>
      <c r="E2" s="1"/>
      <c r="F2" s="29" t="s">
        <v>24</v>
      </c>
      <c r="G2" s="29"/>
      <c r="H2" s="29"/>
      <c r="I2" s="5"/>
      <c r="J2" s="5"/>
      <c r="K2" s="5"/>
      <c r="L2" s="5"/>
      <c r="M2" s="5"/>
      <c r="N2" s="5"/>
      <c r="O2" s="5"/>
      <c r="P2" s="5"/>
      <c r="Q2" s="5"/>
    </row>
    <row r="3" spans="1:8" ht="14.25" customHeight="1">
      <c r="A3" s="42" t="s">
        <v>6</v>
      </c>
      <c r="B3" s="35" t="s">
        <v>0</v>
      </c>
      <c r="C3" s="36" t="s">
        <v>1</v>
      </c>
      <c r="D3" s="36" t="s">
        <v>2</v>
      </c>
      <c r="E3" s="37" t="s">
        <v>5</v>
      </c>
      <c r="F3" s="40" t="s">
        <v>3</v>
      </c>
      <c r="G3" s="41"/>
      <c r="H3" s="33" t="s">
        <v>33</v>
      </c>
    </row>
    <row r="4" spans="1:8" ht="14.25" customHeight="1">
      <c r="A4" s="43"/>
      <c r="B4" s="35"/>
      <c r="C4" s="36"/>
      <c r="D4" s="36"/>
      <c r="E4" s="38"/>
      <c r="F4" s="30" t="s">
        <v>4</v>
      </c>
      <c r="G4" s="30" t="s">
        <v>17</v>
      </c>
      <c r="H4" s="33"/>
    </row>
    <row r="5" spans="1:8" ht="28.5" customHeight="1">
      <c r="A5" s="43"/>
      <c r="B5" s="35"/>
      <c r="C5" s="36"/>
      <c r="D5" s="36"/>
      <c r="E5" s="39"/>
      <c r="F5" s="31"/>
      <c r="G5" s="31"/>
      <c r="H5" s="33"/>
    </row>
    <row r="6" spans="1:8" s="3" customFormat="1" ht="45" customHeight="1">
      <c r="A6" s="43"/>
      <c r="B6" s="2">
        <v>1</v>
      </c>
      <c r="C6" s="14" t="s">
        <v>9</v>
      </c>
      <c r="D6" s="15" t="s">
        <v>11</v>
      </c>
      <c r="E6" s="2">
        <v>200</v>
      </c>
      <c r="F6" s="2">
        <v>0</v>
      </c>
      <c r="G6" s="2">
        <v>200</v>
      </c>
      <c r="H6" s="13" t="s">
        <v>15</v>
      </c>
    </row>
    <row r="7" spans="1:8" s="3" customFormat="1" ht="54.75" customHeight="1">
      <c r="A7" s="43"/>
      <c r="B7" s="2">
        <v>2</v>
      </c>
      <c r="C7" s="14" t="s">
        <v>10</v>
      </c>
      <c r="D7" s="15" t="s">
        <v>12</v>
      </c>
      <c r="E7" s="2">
        <v>1819</v>
      </c>
      <c r="F7" s="2">
        <v>0</v>
      </c>
      <c r="G7" s="2">
        <v>1819</v>
      </c>
      <c r="H7" s="18" t="s">
        <v>22</v>
      </c>
    </row>
    <row r="8" spans="1:8" s="3" customFormat="1" ht="54.75" customHeight="1">
      <c r="A8" s="43"/>
      <c r="B8" s="2">
        <v>3</v>
      </c>
      <c r="C8" s="20" t="s">
        <v>25</v>
      </c>
      <c r="D8" s="20" t="s">
        <v>26</v>
      </c>
      <c r="E8" s="2">
        <v>192</v>
      </c>
      <c r="F8" s="2">
        <v>0</v>
      </c>
      <c r="G8" s="2">
        <v>192</v>
      </c>
      <c r="H8" s="24" t="s">
        <v>37</v>
      </c>
    </row>
    <row r="9" spans="1:8" s="3" customFormat="1" ht="54.75" customHeight="1">
      <c r="A9" s="44"/>
      <c r="B9" s="2">
        <v>4</v>
      </c>
      <c r="C9" s="20" t="s">
        <v>27</v>
      </c>
      <c r="D9" s="20" t="s">
        <v>28</v>
      </c>
      <c r="E9" s="2">
        <v>1256</v>
      </c>
      <c r="F9" s="2">
        <v>0</v>
      </c>
      <c r="G9" s="2">
        <v>1256</v>
      </c>
      <c r="H9" s="27" t="s">
        <v>34</v>
      </c>
    </row>
    <row r="10" spans="1:8" ht="19.5" customHeight="1">
      <c r="A10" s="34" t="s">
        <v>18</v>
      </c>
      <c r="B10" s="34"/>
      <c r="C10" s="34"/>
      <c r="D10" s="34"/>
      <c r="E10" s="4">
        <f>SUM(E6:E9)</f>
        <v>3467</v>
      </c>
      <c r="F10" s="4">
        <f>SUM(F6:F7)</f>
        <v>0</v>
      </c>
      <c r="G10" s="4">
        <f>SUM(G6:G9)</f>
        <v>3467</v>
      </c>
      <c r="H10" s="12"/>
    </row>
    <row r="11" spans="1:8" s="11" customFormat="1" ht="75.75" customHeight="1">
      <c r="A11" s="45" t="s">
        <v>8</v>
      </c>
      <c r="B11" s="6">
        <v>1</v>
      </c>
      <c r="C11" s="16" t="s">
        <v>13</v>
      </c>
      <c r="D11" s="16" t="s">
        <v>14</v>
      </c>
      <c r="E11" s="7">
        <v>1218</v>
      </c>
      <c r="F11" s="7">
        <v>0</v>
      </c>
      <c r="G11" s="7">
        <v>1218</v>
      </c>
      <c r="H11" s="15" t="s">
        <v>16</v>
      </c>
    </row>
    <row r="12" spans="1:8" s="11" customFormat="1" ht="75.75" customHeight="1">
      <c r="A12" s="46"/>
      <c r="B12" s="6">
        <v>2</v>
      </c>
      <c r="C12" s="17" t="s">
        <v>20</v>
      </c>
      <c r="D12" s="17" t="s">
        <v>21</v>
      </c>
      <c r="E12" s="7">
        <v>1405</v>
      </c>
      <c r="F12" s="7">
        <v>339</v>
      </c>
      <c r="G12" s="7">
        <v>1066</v>
      </c>
      <c r="H12" s="19" t="s">
        <v>23</v>
      </c>
    </row>
    <row r="13" spans="1:8" s="11" customFormat="1" ht="75.75" customHeight="1">
      <c r="A13" s="46"/>
      <c r="B13" s="6">
        <v>3</v>
      </c>
      <c r="C13" s="21" t="s">
        <v>29</v>
      </c>
      <c r="D13" s="21" t="s">
        <v>30</v>
      </c>
      <c r="E13" s="22">
        <v>664</v>
      </c>
      <c r="F13" s="7">
        <v>0</v>
      </c>
      <c r="G13" s="22">
        <v>664</v>
      </c>
      <c r="H13" s="25" t="s">
        <v>36</v>
      </c>
    </row>
    <row r="14" spans="1:8" s="11" customFormat="1" ht="75.75" customHeight="1">
      <c r="A14" s="47"/>
      <c r="B14" s="6">
        <v>4</v>
      </c>
      <c r="C14" s="21" t="s">
        <v>31</v>
      </c>
      <c r="D14" s="21" t="s">
        <v>32</v>
      </c>
      <c r="E14" s="23">
        <v>2036</v>
      </c>
      <c r="F14" s="7">
        <v>0</v>
      </c>
      <c r="G14" s="23">
        <v>2036</v>
      </c>
      <c r="H14" s="26" t="s">
        <v>35</v>
      </c>
    </row>
    <row r="15" spans="1:8" ht="24" customHeight="1">
      <c r="A15" s="32" t="s">
        <v>19</v>
      </c>
      <c r="B15" s="32"/>
      <c r="C15" s="32"/>
      <c r="D15" s="32"/>
      <c r="E15" s="8">
        <f>SUM(E11:E14)</f>
        <v>5323</v>
      </c>
      <c r="F15" s="8">
        <f>SUM(F11:F12)</f>
        <v>339</v>
      </c>
      <c r="G15" s="8">
        <f>SUM(G11:G14)</f>
        <v>4984</v>
      </c>
      <c r="H15" s="12"/>
    </row>
    <row r="16" ht="37.5" customHeight="1">
      <c r="A16" s="9"/>
    </row>
    <row r="17" ht="28.5" customHeight="1">
      <c r="A17" s="9"/>
    </row>
    <row r="18" ht="37.5" customHeight="1">
      <c r="A18" s="9"/>
    </row>
    <row r="19" ht="37.5" customHeight="1">
      <c r="A19" s="9"/>
    </row>
    <row r="20" ht="36" customHeight="1">
      <c r="A20" s="9"/>
    </row>
    <row r="21" ht="31.5" customHeight="1">
      <c r="A21" s="9"/>
    </row>
    <row r="22" ht="23.25" customHeight="1">
      <c r="A22" s="9"/>
    </row>
    <row r="23" ht="23.25" customHeight="1">
      <c r="A23" s="9"/>
    </row>
    <row r="24" ht="23.25" customHeight="1">
      <c r="A24" s="9"/>
    </row>
    <row r="25" ht="23.25" customHeight="1">
      <c r="A25" s="9"/>
    </row>
    <row r="26" ht="23.25" customHeight="1">
      <c r="A26" s="9"/>
    </row>
    <row r="27" ht="36" customHeight="1">
      <c r="A27" s="9"/>
    </row>
    <row r="28" ht="24.75" customHeight="1">
      <c r="A28" s="9"/>
    </row>
    <row r="29" ht="13.5" customHeight="1">
      <c r="A29" s="9"/>
    </row>
    <row r="30" ht="36" customHeight="1">
      <c r="A30" s="9"/>
    </row>
    <row r="31" ht="13.5" customHeight="1">
      <c r="A31" s="9"/>
    </row>
    <row r="32" spans="1:7" s="3" customFormat="1" ht="19.5" customHeight="1">
      <c r="A32" s="9"/>
      <c r="B32"/>
      <c r="C32"/>
      <c r="D32"/>
      <c r="E32"/>
      <c r="F32"/>
      <c r="G32"/>
    </row>
    <row r="33" ht="409.5">
      <c r="A33" s="10"/>
    </row>
    <row r="34" ht="409.5">
      <c r="A34" s="10"/>
    </row>
  </sheetData>
  <sheetProtection/>
  <mergeCells count="14">
    <mergeCell ref="E3:E5"/>
    <mergeCell ref="F3:G3"/>
    <mergeCell ref="A3:A9"/>
    <mergeCell ref="A11:A14"/>
    <mergeCell ref="A1:H1"/>
    <mergeCell ref="F2:H2"/>
    <mergeCell ref="F4:F5"/>
    <mergeCell ref="G4:G5"/>
    <mergeCell ref="A15:D15"/>
    <mergeCell ref="H3:H5"/>
    <mergeCell ref="A10:D10"/>
    <mergeCell ref="B3:B5"/>
    <mergeCell ref="C3:C5"/>
    <mergeCell ref="D3:D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陈昌荣1595238585821</cp:lastModifiedBy>
  <cp:lastPrinted>2017-06-27T09:33:49Z</cp:lastPrinted>
  <dcterms:created xsi:type="dcterms:W3CDTF">2006-09-16T00:00:00Z</dcterms:created>
  <dcterms:modified xsi:type="dcterms:W3CDTF">2020-07-21T00:21:38Z</dcterms:modified>
  <cp:category/>
  <cp:version/>
  <cp:contentType/>
  <cp:contentStatus/>
</cp:coreProperties>
</file>