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12月竣工清单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<sst xmlns="http://schemas.openxmlformats.org/spreadsheetml/2006/main" count="66" uniqueCount="54">
  <si>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序号</t>
  </si>
  <si>
    <t>项目名称</t>
  </si>
  <si>
    <t>项目地点</t>
  </si>
  <si>
    <t>其中</t>
  </si>
  <si>
    <t>公共租赁住房</t>
  </si>
  <si>
    <t>城市棚户区(危旧房)改造住房</t>
  </si>
  <si>
    <t>总计</t>
  </si>
  <si>
    <t>竣工套数</t>
  </si>
  <si>
    <t>竣工时间</t>
  </si>
  <si>
    <t>建设单位</t>
  </si>
  <si>
    <t>凯骏番禺区桥南街QNJ14-02地块配建项目</t>
  </si>
  <si>
    <t>番禺区桥南街南区公园南侧QNJ14-02地块</t>
  </si>
  <si>
    <t>金融街石岗路AH051025地块配建项目</t>
  </si>
  <si>
    <t>海珠区石岗路分地块二AH051025地块</t>
  </si>
  <si>
    <t>广州市凯俊房地产开发有限公司</t>
  </si>
  <si>
    <t>华宁鹤洞路配建保障房项目</t>
  </si>
  <si>
    <t>广州华宁房地产开发有限公司</t>
  </si>
  <si>
    <t>广州市荔湾区鹤洞路以南、芳村大道以西</t>
  </si>
  <si>
    <t>广州挂绿湖开发建设投资有限公司</t>
  </si>
  <si>
    <t>广州融辰置业有限公司</t>
  </si>
  <si>
    <t>广州雅锦房地产开发有限公司</t>
  </si>
  <si>
    <t>雅居乐石岗路AH050906地块配建项目</t>
  </si>
  <si>
    <t>海珠区石岗路分地块一AH050906地块</t>
  </si>
  <si>
    <t>花都中轴线罗仙安置区工程（东区）</t>
  </si>
  <si>
    <t>花都区花城街百寿路以东、永安路以南、永富路以北</t>
  </si>
  <si>
    <t>广州市花都区人民政府花城街办事处</t>
  </si>
  <si>
    <t>增城区挂绿新城安置新社区（一期）建设工程</t>
  </si>
  <si>
    <t>增城区挂绿湖水利综合整治工程明星村安置新社区建设工程</t>
  </si>
  <si>
    <t>增城区挂绿湖水利综合整治工程罗岗村安置新社区（一区）建设工程</t>
  </si>
  <si>
    <t>增城区挂绿湖水利综合整治工程罗岗村安置新社区（二区）建设工程</t>
  </si>
  <si>
    <t>增城区挂绿湖水利综合整治工程五一村安置新社区建设工程</t>
  </si>
  <si>
    <t>增城区挂绿湖水利综合整治工程太平村安置新社区建设工程</t>
  </si>
  <si>
    <t>增城区挂绿湖水利综合整治工程西瓜岭村安置新社区建设工程</t>
  </si>
  <si>
    <t>增城区挂绿湖水利综合整治工程增塘村安置新社区建设工程</t>
  </si>
  <si>
    <t>增城区挂绿湖水利综合整治工程谢屋村安置新社区建设工程</t>
  </si>
  <si>
    <t>增城区挂绿湖水利综合整治工程麻车村安置新社区建设工程</t>
  </si>
  <si>
    <t>荔城街荔新路西侧</t>
  </si>
  <si>
    <t>荔城街爱民路南侧</t>
  </si>
  <si>
    <t>荔城街爱民路东侧</t>
  </si>
  <si>
    <t>荔城街荔新路南侧</t>
  </si>
  <si>
    <t>石滩镇理念路西侧</t>
  </si>
  <si>
    <t>石滩镇荔新路东侧</t>
  </si>
  <si>
    <t>石滩镇广本路北侧</t>
  </si>
  <si>
    <t>广州城投住房租赁发展投资有限公司</t>
  </si>
  <si>
    <t>萝岗中心城区保障性住房项目（一期）</t>
  </si>
  <si>
    <t>萝岗中心城区西侧，广惠高速南侧地段</t>
  </si>
  <si>
    <t>广州市2019年保障性安居工程已竣工项目基本信息（截至12月底）</t>
  </si>
  <si>
    <t>限价房</t>
  </si>
  <si>
    <t>菠萝山保障性住房项目</t>
  </si>
  <si>
    <t>松园里公租房项目一期</t>
  </si>
  <si>
    <t>天河区沐陂村后、岑村龙船头菠萝山地段</t>
  </si>
  <si>
    <t>花都区新华街三华村</t>
  </si>
  <si>
    <t>广州市东建实业集团有限公司</t>
  </si>
  <si>
    <t>广州市花都区房地产租赁管理所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</si>
</sst>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57" fontId="5" fillId="0" borderId="10" xfId="42" applyNumberFormat="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34" borderId="10" xfId="4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57" fontId="5" fillId="34" borderId="10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5" fillId="0" borderId="10" xfId="43" applyNumberFormat="1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34" borderId="10" xfId="41" applyFont="1" applyFill="1" applyBorder="1" applyAlignment="1">
      <alignment horizontal="left" vertical="center" wrapText="1"/>
      <protection/>
    </xf>
    <xf numFmtId="0" fontId="5" fillId="34" borderId="10" xfId="42" applyNumberFormat="1" applyFont="1" applyFill="1" applyBorder="1" applyAlignment="1">
      <alignment horizontal="center" vertical="center" wrapText="1"/>
      <protection/>
    </xf>
    <xf numFmtId="57" fontId="5" fillId="34" borderId="10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副本广州市2011年住房保障目标任务项目一览表（按审计意见修改并调整了萝岗等项目的套数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26"/>
  <sheetViews>
    <sheetView tabSelected="1" zoomScale="90" zoomScaleNormal="90" zoomScalePageLayoutView="0" workbookViewId="0" topLeftCell="A1">
      <selection activeCell="F2" sqref="F1:F16384"/>
    </sheetView>
  </sheetViews>
  <sheetFormatPr defaultColWidth="0" defaultRowHeight="15"/>
  <cols>
    <col min="1" max="1" width="16.140625" style="10" customWidth="1"/>
    <col min="2" max="2" width="4.421875" style="4" customWidth="1"/>
    <col min="3" max="3" width="25.00390625" style="4" customWidth="1"/>
    <col min="4" max="4" width="32.421875" style="4" customWidth="1"/>
    <col min="5" max="5" width="9.28125" style="4" customWidth="1"/>
    <col min="6" max="6" width="13.140625" style="4" customWidth="1"/>
    <col min="7" max="9" width="18.57421875" style="4" customWidth="1"/>
    <col min="10" max="243" width="9.00390625" style="4" customWidth="1"/>
    <col min="244" max="244" width="11.7109375" style="4" customWidth="1"/>
    <col min="245" max="245" width="0" style="4" hidden="1" customWidth="1"/>
    <col min="246" max="246" width="4.421875" style="4" customWidth="1"/>
    <col min="247" max="247" width="25.00390625" style="4" customWidth="1"/>
    <col min="248" max="16384" width="0" style="4" hidden="1" customWidth="1"/>
  </cols>
  <sheetData>
    <row r="1" spans="1:9" ht="48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</row>
    <row r="2" spans="1:9" s="5" customFormat="1" ht="14.25" customHeight="1">
      <c r="A2" s="43" t="s">
        <v>9</v>
      </c>
      <c r="B2" s="44" t="s">
        <v>0</v>
      </c>
      <c r="C2" s="43" t="s">
        <v>1</v>
      </c>
      <c r="D2" s="43" t="s">
        <v>2</v>
      </c>
      <c r="E2" s="43" t="s">
        <v>7</v>
      </c>
      <c r="F2" s="45" t="s">
        <v>8</v>
      </c>
      <c r="G2" s="36" t="s">
        <v>3</v>
      </c>
      <c r="H2" s="37"/>
      <c r="I2" s="38"/>
    </row>
    <row r="3" spans="1:9" s="5" customFormat="1" ht="14.25" customHeight="1">
      <c r="A3" s="43"/>
      <c r="B3" s="44"/>
      <c r="C3" s="43"/>
      <c r="D3" s="43"/>
      <c r="E3" s="43"/>
      <c r="F3" s="46"/>
      <c r="G3" s="39"/>
      <c r="H3" s="40"/>
      <c r="I3" s="41"/>
    </row>
    <row r="4" spans="1:9" s="6" customFormat="1" ht="45.75" customHeight="1">
      <c r="A4" s="43"/>
      <c r="B4" s="44"/>
      <c r="C4" s="43"/>
      <c r="D4" s="43"/>
      <c r="E4" s="43"/>
      <c r="F4" s="47"/>
      <c r="G4" s="1" t="s">
        <v>4</v>
      </c>
      <c r="H4" s="1" t="s">
        <v>5</v>
      </c>
      <c r="I4" s="30" t="s">
        <v>47</v>
      </c>
    </row>
    <row r="5" spans="1:138" s="8" customFormat="1" ht="53.25" customHeight="1">
      <c r="A5" s="15" t="s">
        <v>14</v>
      </c>
      <c r="B5" s="2">
        <v>1</v>
      </c>
      <c r="C5" s="17" t="s">
        <v>10</v>
      </c>
      <c r="D5" s="17" t="s">
        <v>11</v>
      </c>
      <c r="E5" s="3">
        <v>40</v>
      </c>
      <c r="F5" s="16">
        <v>43374</v>
      </c>
      <c r="G5" s="3">
        <v>0</v>
      </c>
      <c r="H5" s="3">
        <v>40</v>
      </c>
      <c r="I5" s="3">
        <v>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</row>
    <row r="6" spans="1:9" s="10" customFormat="1" ht="54.75" customHeight="1">
      <c r="A6" s="15" t="s">
        <v>19</v>
      </c>
      <c r="B6" s="2">
        <v>2</v>
      </c>
      <c r="C6" s="17" t="s">
        <v>12</v>
      </c>
      <c r="D6" s="17" t="s">
        <v>13</v>
      </c>
      <c r="E6" s="9">
        <v>230</v>
      </c>
      <c r="F6" s="16">
        <v>43435</v>
      </c>
      <c r="G6" s="3">
        <v>0</v>
      </c>
      <c r="H6" s="9">
        <v>230</v>
      </c>
      <c r="I6" s="3">
        <v>0</v>
      </c>
    </row>
    <row r="7" spans="1:9" s="10" customFormat="1" ht="54.75" customHeight="1">
      <c r="A7" s="15" t="s">
        <v>16</v>
      </c>
      <c r="B7" s="2">
        <v>3</v>
      </c>
      <c r="C7" s="17" t="s">
        <v>15</v>
      </c>
      <c r="D7" s="17" t="s">
        <v>17</v>
      </c>
      <c r="E7" s="9">
        <v>1485</v>
      </c>
      <c r="F7" s="16">
        <v>43466</v>
      </c>
      <c r="G7" s="3">
        <v>0</v>
      </c>
      <c r="H7" s="9">
        <v>1485</v>
      </c>
      <c r="I7" s="3">
        <v>0</v>
      </c>
    </row>
    <row r="8" spans="1:9" s="10" customFormat="1" ht="54.75" customHeight="1">
      <c r="A8" s="18" t="s">
        <v>20</v>
      </c>
      <c r="B8" s="2">
        <v>4</v>
      </c>
      <c r="C8" s="19" t="s">
        <v>21</v>
      </c>
      <c r="D8" s="19" t="s">
        <v>22</v>
      </c>
      <c r="E8" s="20">
        <v>130</v>
      </c>
      <c r="F8" s="16">
        <v>43405</v>
      </c>
      <c r="G8" s="21">
        <v>0</v>
      </c>
      <c r="H8" s="21">
        <v>130</v>
      </c>
      <c r="I8" s="3">
        <v>0</v>
      </c>
    </row>
    <row r="9" spans="1:9" s="10" customFormat="1" ht="54.75" customHeight="1">
      <c r="A9" s="15" t="s">
        <v>18</v>
      </c>
      <c r="B9" s="2">
        <v>5</v>
      </c>
      <c r="C9" s="17" t="s">
        <v>26</v>
      </c>
      <c r="D9" s="19" t="s">
        <v>36</v>
      </c>
      <c r="E9" s="27">
        <v>440</v>
      </c>
      <c r="F9" s="16">
        <v>43709</v>
      </c>
      <c r="G9" s="21">
        <v>0</v>
      </c>
      <c r="H9" s="27">
        <v>440</v>
      </c>
      <c r="I9" s="3">
        <v>0</v>
      </c>
    </row>
    <row r="10" spans="1:9" s="10" customFormat="1" ht="54.75" customHeight="1">
      <c r="A10" s="15" t="s">
        <v>18</v>
      </c>
      <c r="B10" s="2">
        <v>6</v>
      </c>
      <c r="C10" s="17" t="s">
        <v>27</v>
      </c>
      <c r="D10" s="19" t="s">
        <v>37</v>
      </c>
      <c r="E10" s="28">
        <v>760</v>
      </c>
      <c r="F10" s="16">
        <v>43678</v>
      </c>
      <c r="G10" s="21">
        <v>0</v>
      </c>
      <c r="H10" s="28">
        <v>760</v>
      </c>
      <c r="I10" s="3">
        <v>0</v>
      </c>
    </row>
    <row r="11" spans="1:9" s="10" customFormat="1" ht="54.75" customHeight="1">
      <c r="A11" s="15" t="s">
        <v>18</v>
      </c>
      <c r="B11" s="2">
        <v>7</v>
      </c>
      <c r="C11" s="25" t="s">
        <v>28</v>
      </c>
      <c r="D11" s="19" t="s">
        <v>38</v>
      </c>
      <c r="E11" s="27">
        <v>2556</v>
      </c>
      <c r="F11" s="16">
        <v>43435</v>
      </c>
      <c r="G11" s="21">
        <v>0</v>
      </c>
      <c r="H11" s="27">
        <v>2556</v>
      </c>
      <c r="I11" s="3">
        <v>0</v>
      </c>
    </row>
    <row r="12" spans="1:9" s="10" customFormat="1" ht="54.75" customHeight="1">
      <c r="A12" s="15" t="s">
        <v>18</v>
      </c>
      <c r="B12" s="2">
        <v>8</v>
      </c>
      <c r="C12" s="25" t="s">
        <v>29</v>
      </c>
      <c r="D12" s="19" t="s">
        <v>38</v>
      </c>
      <c r="E12" s="27">
        <v>1086</v>
      </c>
      <c r="F12" s="16">
        <v>43709</v>
      </c>
      <c r="G12" s="21">
        <v>0</v>
      </c>
      <c r="H12" s="27">
        <v>1086</v>
      </c>
      <c r="I12" s="3">
        <v>0</v>
      </c>
    </row>
    <row r="13" spans="1:9" s="10" customFormat="1" ht="54.75" customHeight="1">
      <c r="A13" s="15" t="s">
        <v>18</v>
      </c>
      <c r="B13" s="2">
        <v>9</v>
      </c>
      <c r="C13" s="26" t="s">
        <v>30</v>
      </c>
      <c r="D13" s="19" t="s">
        <v>37</v>
      </c>
      <c r="E13" s="27">
        <v>1947</v>
      </c>
      <c r="F13" s="16">
        <v>43525</v>
      </c>
      <c r="G13" s="21">
        <v>0</v>
      </c>
      <c r="H13" s="27">
        <v>1947</v>
      </c>
      <c r="I13" s="3">
        <v>0</v>
      </c>
    </row>
    <row r="14" spans="1:9" s="10" customFormat="1" ht="54.75" customHeight="1">
      <c r="A14" s="15" t="s">
        <v>18</v>
      </c>
      <c r="B14" s="2">
        <v>10</v>
      </c>
      <c r="C14" s="17" t="s">
        <v>31</v>
      </c>
      <c r="D14" s="19" t="s">
        <v>39</v>
      </c>
      <c r="E14" s="29">
        <v>1616</v>
      </c>
      <c r="F14" s="16">
        <v>43678</v>
      </c>
      <c r="G14" s="21">
        <v>0</v>
      </c>
      <c r="H14" s="29">
        <v>1616</v>
      </c>
      <c r="I14" s="3">
        <v>0</v>
      </c>
    </row>
    <row r="15" spans="1:9" s="10" customFormat="1" ht="54.75" customHeight="1">
      <c r="A15" s="15" t="s">
        <v>18</v>
      </c>
      <c r="B15" s="2">
        <v>11</v>
      </c>
      <c r="C15" s="17" t="s">
        <v>32</v>
      </c>
      <c r="D15" s="19" t="s">
        <v>36</v>
      </c>
      <c r="E15" s="29">
        <v>2099</v>
      </c>
      <c r="F15" s="16">
        <v>43586</v>
      </c>
      <c r="G15" s="21">
        <v>0</v>
      </c>
      <c r="H15" s="29">
        <v>2099</v>
      </c>
      <c r="I15" s="3">
        <v>0</v>
      </c>
    </row>
    <row r="16" spans="1:9" s="10" customFormat="1" ht="54.75" customHeight="1">
      <c r="A16" s="15" t="s">
        <v>18</v>
      </c>
      <c r="B16" s="2">
        <v>12</v>
      </c>
      <c r="C16" s="17" t="s">
        <v>33</v>
      </c>
      <c r="D16" s="19" t="s">
        <v>40</v>
      </c>
      <c r="E16" s="29">
        <v>846</v>
      </c>
      <c r="F16" s="16">
        <v>43617</v>
      </c>
      <c r="G16" s="21">
        <v>0</v>
      </c>
      <c r="H16" s="29">
        <v>846</v>
      </c>
      <c r="I16" s="3">
        <v>0</v>
      </c>
    </row>
    <row r="17" spans="1:9" s="10" customFormat="1" ht="54.75" customHeight="1">
      <c r="A17" s="15" t="s">
        <v>18</v>
      </c>
      <c r="B17" s="2">
        <v>13</v>
      </c>
      <c r="C17" s="17" t="s">
        <v>34</v>
      </c>
      <c r="D17" s="19" t="s">
        <v>41</v>
      </c>
      <c r="E17" s="29">
        <v>1030</v>
      </c>
      <c r="F17" s="16">
        <v>43678</v>
      </c>
      <c r="G17" s="21">
        <v>0</v>
      </c>
      <c r="H17" s="29">
        <v>1030</v>
      </c>
      <c r="I17" s="3">
        <v>0</v>
      </c>
    </row>
    <row r="18" spans="1:9" s="10" customFormat="1" ht="54.75" customHeight="1">
      <c r="A18" s="15" t="s">
        <v>18</v>
      </c>
      <c r="B18" s="2">
        <v>14</v>
      </c>
      <c r="C18" s="17" t="s">
        <v>35</v>
      </c>
      <c r="D18" s="19" t="s">
        <v>42</v>
      </c>
      <c r="E18" s="29">
        <v>100</v>
      </c>
      <c r="F18" s="16">
        <v>43556</v>
      </c>
      <c r="G18" s="21">
        <v>0</v>
      </c>
      <c r="H18" s="29">
        <v>100</v>
      </c>
      <c r="I18" s="3">
        <v>0</v>
      </c>
    </row>
    <row r="19" spans="1:9" s="10" customFormat="1" ht="54.75" customHeight="1">
      <c r="A19" s="22" t="s">
        <v>25</v>
      </c>
      <c r="B19" s="2">
        <v>15</v>
      </c>
      <c r="C19" s="19" t="s">
        <v>23</v>
      </c>
      <c r="D19" s="19" t="s">
        <v>24</v>
      </c>
      <c r="E19" s="20">
        <v>366</v>
      </c>
      <c r="F19" s="23">
        <v>43617</v>
      </c>
      <c r="G19" s="21">
        <v>0</v>
      </c>
      <c r="H19" s="21">
        <v>366</v>
      </c>
      <c r="I19" s="3">
        <v>0</v>
      </c>
    </row>
    <row r="20" spans="1:9" s="10" customFormat="1" ht="54.75" customHeight="1">
      <c r="A20" s="24" t="s">
        <v>43</v>
      </c>
      <c r="B20" s="2">
        <v>16</v>
      </c>
      <c r="C20" s="17" t="s">
        <v>44</v>
      </c>
      <c r="D20" s="17" t="s">
        <v>45</v>
      </c>
      <c r="E20" s="20">
        <v>5297</v>
      </c>
      <c r="F20" s="23">
        <v>43617</v>
      </c>
      <c r="G20" s="21">
        <v>2737</v>
      </c>
      <c r="H20" s="21">
        <v>0</v>
      </c>
      <c r="I20" s="3">
        <v>2560</v>
      </c>
    </row>
    <row r="21" spans="1:9" s="10" customFormat="1" ht="54.75" customHeight="1">
      <c r="A21" s="34" t="s">
        <v>52</v>
      </c>
      <c r="B21" s="2">
        <v>17</v>
      </c>
      <c r="C21" s="17" t="s">
        <v>48</v>
      </c>
      <c r="D21" s="31" t="s">
        <v>50</v>
      </c>
      <c r="E21" s="32">
        <v>574</v>
      </c>
      <c r="F21" s="33">
        <v>43770</v>
      </c>
      <c r="G21" s="32">
        <v>574</v>
      </c>
      <c r="H21" s="21">
        <v>0</v>
      </c>
      <c r="I21" s="3">
        <v>0</v>
      </c>
    </row>
    <row r="22" spans="1:9" s="10" customFormat="1" ht="54.75" customHeight="1">
      <c r="A22" s="34" t="s">
        <v>53</v>
      </c>
      <c r="B22" s="2">
        <v>18</v>
      </c>
      <c r="C22" s="17" t="s">
        <v>49</v>
      </c>
      <c r="D22" s="31" t="s">
        <v>51</v>
      </c>
      <c r="E22" s="32">
        <v>170</v>
      </c>
      <c r="F22" s="23">
        <v>43739</v>
      </c>
      <c r="G22" s="32">
        <v>170</v>
      </c>
      <c r="H22" s="21">
        <v>0</v>
      </c>
      <c r="I22" s="3">
        <v>0</v>
      </c>
    </row>
    <row r="23" spans="1:9" s="14" customFormat="1" ht="30.75" customHeight="1">
      <c r="A23" s="42" t="s">
        <v>6</v>
      </c>
      <c r="B23" s="42"/>
      <c r="C23" s="42"/>
      <c r="D23" s="42"/>
      <c r="E23" s="13">
        <f>SUM(E5:E22)</f>
        <v>20772</v>
      </c>
      <c r="F23" s="13"/>
      <c r="G23" s="13">
        <f>SUM(G5:G22)</f>
        <v>3481</v>
      </c>
      <c r="H23" s="13">
        <f>SUM(H5:H22)</f>
        <v>14731</v>
      </c>
      <c r="I23" s="13">
        <f>SUM(I5:I22)</f>
        <v>2560</v>
      </c>
    </row>
    <row r="24" spans="1:8" s="12" customFormat="1" ht="14.25">
      <c r="A24" s="11"/>
      <c r="B24" s="11"/>
      <c r="C24" s="11"/>
      <c r="D24" s="11"/>
      <c r="E24" s="11"/>
      <c r="F24" s="11"/>
      <c r="G24" s="11"/>
      <c r="H24" s="11"/>
    </row>
    <row r="25" spans="1:8" s="12" customFormat="1" ht="14.25">
      <c r="A25" s="11"/>
      <c r="B25" s="11"/>
      <c r="C25" s="11"/>
      <c r="D25" s="11"/>
      <c r="E25" s="11"/>
      <c r="F25" s="11"/>
      <c r="G25" s="11"/>
      <c r="H25" s="11"/>
    </row>
    <row r="26" spans="1:8" s="12" customFormat="1" ht="14.25">
      <c r="A26" s="11"/>
      <c r="B26" s="11"/>
      <c r="C26" s="11"/>
      <c r="D26" s="11"/>
      <c r="E26" s="11"/>
      <c r="F26" s="11"/>
      <c r="G26" s="11"/>
      <c r="H26" s="11"/>
    </row>
  </sheetData>
  <sheetProtection/>
  <mergeCells count="9">
    <mergeCell ref="A1:I1"/>
    <mergeCell ref="G2:I3"/>
    <mergeCell ref="A23:D23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2020-01-14T09:02:31Z</dcterms:modified>
  <cp:category/>
  <cp:version/>
  <cp:contentType/>
  <cp:contentStatus/>
</cp:coreProperties>
</file>