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月竣工清单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<sst xmlns="http://schemas.openxmlformats.org/spreadsheetml/2006/main" count="34" uniqueCount="30">
  <si>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广州市2023年保障性安居工程已竣工项目基本信息（截至10月底）</t>
  </si>
  <si>
    <t>建设单位</t>
  </si>
  <si>
    <t>序号</t>
  </si>
  <si>
    <t>项目名称</t>
  </si>
  <si>
    <t>项目地点</t>
  </si>
  <si>
    <t>竣工套数</t>
  </si>
  <si>
    <t>竣工时间</t>
  </si>
  <si>
    <t>其中</t>
  </si>
  <si>
    <t>公共租赁住房</t>
  </si>
  <si>
    <t>城市棚户区改造住房</t>
  </si>
  <si>
    <t>共有产权住房</t>
  </si>
  <si>
    <t>广州珠江住房租赁发展投资有限公司</t>
  </si>
  <si>
    <t>嘉禾联边保障性住房项目</t>
  </si>
  <si>
    <t>广州市白云区嘉禾联边，西临空港大道，南临启德路</t>
  </si>
  <si>
    <t>广州市住房保障办公室</t>
  </si>
  <si>
    <t>龙归项目</t>
  </si>
  <si>
    <t>白云区龙归镇政府东侧地段</t>
  </si>
  <si>
    <t>/
（筹集）</t>
  </si>
  <si>
    <t>广州市综合管理和城市执法局</t>
  </si>
  <si>
    <t>广州市白云沙亭岗新社区棚改项目</t>
  </si>
  <si>
    <t>白云区太和镇沙亭村和谢家庄村交界处</t>
  </si>
  <si>
    <t>番禺区房地产管理所</t>
  </si>
  <si>
    <t>筹集直管公房</t>
  </si>
  <si>
    <t>番禺区市桥城区</t>
  </si>
  <si>
    <t>广州市佳大物业管理有限公司</t>
  </si>
  <si>
    <t>佳大时代公寓</t>
  </si>
  <si>
    <t>广州市白云区开发区东区骏业路8号、9号</t>
  </si>
  <si>
    <t>佳大时尚公寓</t>
  </si>
  <si>
    <t>广州市白云区开发区东区春晖四街18号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</si>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</sst>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sz val="20"/>
      <name val="方正小标宋简体"/>
      <family val="4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0"/>
      <name val="Helv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16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8" fillId="0" borderId="10" xfId="15" applyFont="1" applyFill="1" applyBorder="1" applyAlignment="1">
      <alignment horizontal="center" vertical="center" wrapText="1"/>
      <protection/>
    </xf>
    <xf numFmtId="0" fontId="48" fillId="0" borderId="10" xfId="15" applyFont="1" applyFill="1" applyBorder="1" applyAlignment="1">
      <alignment horizontal="center" vertical="center" textRotation="255" wrapText="1"/>
      <protection/>
    </xf>
    <xf numFmtId="0" fontId="49" fillId="0" borderId="10" xfId="16" applyFont="1" applyFill="1" applyBorder="1" applyAlignment="1">
      <alignment horizontal="center" vertical="center" wrapText="1"/>
      <protection/>
    </xf>
    <xf numFmtId="0" fontId="49" fillId="0" borderId="10" xfId="15" applyFont="1" applyFill="1" applyBorder="1" applyAlignment="1">
      <alignment horizontal="center" vertical="center" textRotation="255" wrapText="1"/>
      <protection/>
    </xf>
    <xf numFmtId="0" fontId="49" fillId="0" borderId="10" xfId="16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15" applyFont="1" applyFill="1" applyBorder="1" applyAlignment="1" applyProtection="1">
      <alignment horizontal="center" vertical="center" wrapText="1"/>
      <protection locked="0"/>
    </xf>
    <xf numFmtId="0" fontId="49" fillId="0" borderId="10" xfId="15" applyFont="1" applyFill="1" applyBorder="1" applyAlignment="1">
      <alignment horizontal="center" vertical="center" wrapText="1"/>
      <protection/>
    </xf>
    <xf numFmtId="57" fontId="49" fillId="0" borderId="10" xfId="0" applyNumberFormat="1" applyFont="1" applyFill="1" applyBorder="1" applyAlignment="1">
      <alignment horizontal="center" vertical="center"/>
    </xf>
    <xf numFmtId="0" fontId="49" fillId="0" borderId="11" xfId="15" applyFont="1" applyFill="1" applyBorder="1" applyAlignment="1" applyProtection="1">
      <alignment horizontal="center" vertical="center" wrapText="1"/>
      <protection locked="0"/>
    </xf>
    <xf numFmtId="0" fontId="49" fillId="0" borderId="10" xfId="26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常规_Sheet1" xfId="15"/>
    <cellStyle name="常规_20120706广州市保障性住房建设情况表(0711明细修改)" xfId="16"/>
    <cellStyle name="_x0007_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常规_Sheet1 2" xfId="26"/>
    <cellStyle name="解释性文本" xfId="27"/>
    <cellStyle name="样式 1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workbookViewId="0" topLeftCell="A1">
      <selection activeCell="A1" sqref="A1:I1"/>
    </sheetView>
  </sheetViews>
  <sheetFormatPr defaultColWidth="0" defaultRowHeight="15"/>
  <cols>
    <col min="1" max="1" width="25.28125" style="5" customWidth="1"/>
    <col min="2" max="2" width="4.421875" style="6" customWidth="1"/>
    <col min="3" max="3" width="27.140625" style="6" customWidth="1"/>
    <col min="4" max="4" width="36.28125" style="6" customWidth="1"/>
    <col min="5" max="5" width="10.57421875" style="6" customWidth="1"/>
    <col min="6" max="6" width="17.28125" style="6" customWidth="1"/>
    <col min="7" max="8" width="18.57421875" style="6" customWidth="1"/>
    <col min="9" max="9" width="16.7109375" style="6" customWidth="1"/>
    <col min="10" max="32" width="9.00390625" style="6" customWidth="1"/>
    <col min="33" max="224" width="0" style="6" customWidth="1"/>
    <col min="225" max="242" width="9.00390625" style="6" customWidth="1"/>
    <col min="243" max="243" width="11.7109375" style="6" customWidth="1"/>
    <col min="244" max="244" width="0" style="6" hidden="1" customWidth="1"/>
    <col min="245" max="245" width="4.421875" style="6" customWidth="1"/>
    <col min="246" max="246" width="25.00390625" style="6" customWidth="1"/>
    <col min="247" max="16384" width="0" style="6" hidden="1" customWidth="1"/>
  </cols>
  <sheetData>
    <row r="1" spans="1:9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14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5" t="s">
        <v>6</v>
      </c>
      <c r="G2" s="16" t="s">
        <v>7</v>
      </c>
      <c r="H2" s="16"/>
      <c r="I2" s="16"/>
    </row>
    <row r="3" spans="1:9" s="1" customFormat="1" ht="14.25" customHeight="1">
      <c r="A3" s="8"/>
      <c r="B3" s="9"/>
      <c r="C3" s="8"/>
      <c r="D3" s="8"/>
      <c r="E3" s="8"/>
      <c r="F3" s="15"/>
      <c r="G3" s="16"/>
      <c r="H3" s="16"/>
      <c r="I3" s="16"/>
    </row>
    <row r="4" spans="1:9" s="2" customFormat="1" ht="45.75" customHeight="1">
      <c r="A4" s="8"/>
      <c r="B4" s="9"/>
      <c r="C4" s="8"/>
      <c r="D4" s="8"/>
      <c r="E4" s="8"/>
      <c r="F4" s="15"/>
      <c r="G4" s="17" t="s">
        <v>8</v>
      </c>
      <c r="H4" s="17" t="s">
        <v>9</v>
      </c>
      <c r="I4" s="25" t="s">
        <v>10</v>
      </c>
    </row>
    <row r="5" spans="1:9" s="2" customFormat="1" ht="45.75" customHeight="1">
      <c r="A5" s="10" t="s">
        <v>11</v>
      </c>
      <c r="B5" s="11">
        <v>1</v>
      </c>
      <c r="C5" s="10" t="s">
        <v>12</v>
      </c>
      <c r="D5" s="12" t="s">
        <v>13</v>
      </c>
      <c r="E5" s="18">
        <f>SUM(G5:I5)</f>
        <v>940</v>
      </c>
      <c r="F5" s="19">
        <v>44889</v>
      </c>
      <c r="G5" s="20">
        <v>540</v>
      </c>
      <c r="H5" s="21">
        <v>0</v>
      </c>
      <c r="I5" s="26">
        <v>400</v>
      </c>
    </row>
    <row r="6" spans="1:9" s="2" customFormat="1" ht="45.75" customHeight="1">
      <c r="A6" s="10" t="s">
        <v>14</v>
      </c>
      <c r="B6" s="11">
        <v>2</v>
      </c>
      <c r="C6" s="10" t="s">
        <v>15</v>
      </c>
      <c r="D6" s="12" t="s">
        <v>16</v>
      </c>
      <c r="E6" s="18">
        <f>SUM(G6:I6)</f>
        <v>155</v>
      </c>
      <c r="F6" s="22" t="s">
        <v>17</v>
      </c>
      <c r="G6" s="20">
        <v>0</v>
      </c>
      <c r="H6" s="21">
        <v>0</v>
      </c>
      <c r="I6" s="26">
        <v>155</v>
      </c>
    </row>
    <row r="7" spans="1:9" s="2" customFormat="1" ht="45.75" customHeight="1">
      <c r="A7" s="10" t="s">
        <v>18</v>
      </c>
      <c r="B7" s="11">
        <v>3</v>
      </c>
      <c r="C7" s="10" t="s">
        <v>19</v>
      </c>
      <c r="D7" s="12" t="s">
        <v>20</v>
      </c>
      <c r="E7" s="18">
        <f>SUM(G7:I7)</f>
        <v>7317</v>
      </c>
      <c r="F7" s="19">
        <v>45170</v>
      </c>
      <c r="G7" s="20">
        <v>0</v>
      </c>
      <c r="H7" s="21">
        <v>7317</v>
      </c>
      <c r="I7" s="26">
        <v>0</v>
      </c>
    </row>
    <row r="8" spans="1:9" s="2" customFormat="1" ht="45.75" customHeight="1">
      <c r="A8" s="10" t="s">
        <v>21</v>
      </c>
      <c r="B8" s="11">
        <v>4</v>
      </c>
      <c r="C8" s="10" t="s">
        <v>22</v>
      </c>
      <c r="D8" s="12" t="s">
        <v>23</v>
      </c>
      <c r="E8" s="18">
        <v>65</v>
      </c>
      <c r="F8" s="22" t="s">
        <v>17</v>
      </c>
      <c r="G8" s="20">
        <v>65</v>
      </c>
      <c r="H8" s="21">
        <v>0</v>
      </c>
      <c r="I8" s="26">
        <v>0</v>
      </c>
    </row>
    <row r="9" spans="1:9" s="2" customFormat="1" ht="45.75" customHeight="1">
      <c r="A9" s="10" t="s">
        <v>24</v>
      </c>
      <c r="B9" s="11">
        <v>5</v>
      </c>
      <c r="C9" s="10" t="s">
        <v>25</v>
      </c>
      <c r="D9" s="12" t="s">
        <v>26</v>
      </c>
      <c r="E9" s="10">
        <v>2066</v>
      </c>
      <c r="F9" s="22" t="s">
        <v>17</v>
      </c>
      <c r="G9" s="10">
        <v>2066</v>
      </c>
      <c r="H9" s="10">
        <v>0</v>
      </c>
      <c r="I9" s="10">
        <v>0</v>
      </c>
    </row>
    <row r="10" spans="1:9" s="2" customFormat="1" ht="45.75" customHeight="1">
      <c r="A10" s="10" t="s">
        <v>24</v>
      </c>
      <c r="B10" s="11">
        <v>6</v>
      </c>
      <c r="C10" s="10" t="s">
        <v>27</v>
      </c>
      <c r="D10" s="12" t="s">
        <v>28</v>
      </c>
      <c r="E10" s="10">
        <v>170</v>
      </c>
      <c r="F10" s="22" t="s">
        <v>17</v>
      </c>
      <c r="G10" s="10">
        <v>170</v>
      </c>
      <c r="H10" s="10">
        <v>0</v>
      </c>
      <c r="I10" s="10">
        <v>0</v>
      </c>
    </row>
    <row r="11" spans="1:9" s="3" customFormat="1" ht="30.75" customHeight="1">
      <c r="A11" s="13" t="s">
        <v>29</v>
      </c>
      <c r="B11" s="13"/>
      <c r="C11" s="13"/>
      <c r="D11" s="13"/>
      <c r="E11" s="23">
        <f>SUM(E5:E10)</f>
        <v>10713</v>
      </c>
      <c r="F11" s="23"/>
      <c r="G11" s="23">
        <f>SUM(G5:G10)</f>
        <v>2841</v>
      </c>
      <c r="H11" s="23">
        <f>SUM(H5:H10)</f>
        <v>7317</v>
      </c>
      <c r="I11" s="23">
        <f>SUM(I5:I10)</f>
        <v>555</v>
      </c>
    </row>
    <row r="12" spans="1:8" s="4" customFormat="1" ht="15.75">
      <c r="A12" s="14"/>
      <c r="B12" s="14"/>
      <c r="C12" s="14"/>
      <c r="D12" s="14"/>
      <c r="E12" s="14"/>
      <c r="F12" s="14"/>
      <c r="G12" s="14"/>
      <c r="H12" s="14"/>
    </row>
    <row r="13" spans="1:8" s="4" customFormat="1" ht="15.75">
      <c r="A13" s="14"/>
      <c r="B13" s="14"/>
      <c r="C13" s="14"/>
      <c r="D13" s="14"/>
      <c r="E13" s="14"/>
      <c r="F13" s="14"/>
      <c r="G13" s="14"/>
      <c r="H13" s="14"/>
    </row>
    <row r="14" spans="1:8" s="4" customFormat="1" ht="15.75">
      <c r="A14" s="14"/>
      <c r="B14" s="14"/>
      <c r="C14" s="14"/>
      <c r="D14" s="14"/>
      <c r="E14" s="24"/>
      <c r="F14" s="14"/>
      <c r="G14" s="14"/>
      <c r="H14" s="14"/>
    </row>
  </sheetData>
  <sheetProtection/>
  <protectedRanges>
    <protectedRange sqref="D7:D8" name="区域1_1_1"/>
  </protectedRanges>
  <mergeCells count="9">
    <mergeCell ref="A1:I1"/>
    <mergeCell ref="A11:D11"/>
    <mergeCell ref="A2:A4"/>
    <mergeCell ref="B2:B4"/>
    <mergeCell ref="C2:C4"/>
    <mergeCell ref="D2:D4"/>
    <mergeCell ref="E2:E4"/>
    <mergeCell ref="F2:F4"/>
    <mergeCell ref="G2:I3"/>
  </mergeCells>
  <printOptions/>
  <pageMargins left="0.7" right="0.7" top="0.75" bottom="0.75" header="0.3" footer="0.3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cp:lastPrinted>2017-07-24T16:09:40Z</cp:lastPrinted>
  <dcterms:created xsi:type="dcterms:W3CDTF">2006-09-16T08:00:00Z</dcterms:created>
  <dcterms:modified xsi:type="dcterms:W3CDTF">2023-11-27T10:27:24Z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